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<sst xmlns="http://schemas.openxmlformats.org/spreadsheetml/2006/main" count="29" uniqueCount="29">
  <si>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</si>
  <si>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IFB005</t>
  </si>
  <si>
    <t xml:space="preserve">m</t>
  </si>
  <si>
    <t xml:space="preserve">Canonada para alimentació d'aigua potable.</t>
  </si>
  <si>
    <r>
      <rPr>
        <sz val="7.80"/>
        <color rgb="FF000000"/>
        <rFont val="Arial"/>
        <family val="2"/>
      </rPr>
      <t xml:space="preserve">Canonada per a alimentació d'aigua potable, </t>
    </r>
    <r>
      <rPr>
        <b/>
        <sz val="7.80"/>
        <color rgb="FF000000"/>
        <rFont val="Arial"/>
        <family val="2"/>
      </rPr>
      <t xml:space="preserve">col·locada superficialment</t>
    </r>
    <r>
      <rPr>
        <sz val="7.80"/>
        <color rgb="FF000000"/>
        <rFont val="Arial"/>
        <family val="2"/>
      </rPr>
      <t xml:space="preserve">, formada per </t>
    </r>
    <r>
      <rPr>
        <b/>
        <sz val="7.80"/>
        <color rgb="FF000000"/>
        <rFont val="Arial"/>
        <family val="2"/>
      </rPr>
      <t xml:space="preserve">tub de polietilè reticulat (PE-X), sèrie 5, de 32 mm de diàmetre exterior, PN=6 atm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</si>
  <si>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</si>
  <si>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</si>
  <si>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</si>
  <si>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</si>
  <si>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</si>
  <si>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</si>
  <si>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mt37tpu400d</t>
  </si>
  <si>
    <t xml:space="preserve">Ut</t>
  </si>
  <si>
    <t xml:space="preserve">Material auxiliar per a muntatge i subjecció a l'obra de les canonades de polietilè reticulat (PE-X), sèrie 5, de 32 mm de diàmetre exterior, subministrat en rotllos.</t>
  </si>
  <si>
    <t xml:space="preserve">mt37tpu010dg</t>
  </si>
  <si>
    <t xml:space="preserve">m</t>
  </si>
  <si>
    <t xml:space="preserve">Tub de polietilè reticulat (PE-X), sèrie 5, de 32 mm de diàmetre exterior, PN=6 atm i 2,9 mm de gruix, subministrat en rotllos, segons UNE-EN ISO 15875-2, amb el preu incrementat el 30% en concepte d'accessoris i peces especials.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</si>
  <si>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</si>
  <si>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</si>
  <si>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</si>
  <si>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</si>
  <si>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</si>
  <si>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</si>
  <si>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</si>
  <si>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</si>
  <si>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</si>
  <si>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</si>
  <si>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0,65€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</si>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</sst>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2.62" customWidth="1"/>
    <col min="3" max="3" width="3.79" customWidth="1"/>
    <col min="4" max="4" width="2.62" customWidth="1"/>
    <col min="5" max="5" width="70.09" customWidth="1"/>
    <col min="6" max="6" width="6.41" customWidth="1"/>
    <col min="7" max="7" width="11.07" customWidth="1"/>
    <col min="8" max="8" width="2.33" customWidth="1"/>
    <col min="9" max="9" width="3.21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0.340000</v>
      </c>
      <c r="H8" s="16">
        <f ca="1">ROUND(INDIRECT(ADDRESS(ROW()+(0), COLUMN()+(-2), 1))*INDIRECT(ADDRESS(ROW()+(0), COLUMN()+(-1), 1)), 2)</f>
        <v>0.340000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8.710000</v>
      </c>
      <c r="H9" s="20">
        <f ca="1">ROUND(INDIRECT(ADDRESS(ROW()+(0), COLUMN()+(-2), 1))*INDIRECT(ADDRESS(ROW()+(0), COLUMN()+(-1), 1)), 2)</f>
        <v>8.710000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0.075000</v>
      </c>
      <c r="G10" s="20">
        <v>24.080000</v>
      </c>
      <c r="H10" s="20">
        <f ca="1">ROUND(INDIRECT(ADDRESS(ROW()+(0), COLUMN()+(-2), 1))*INDIRECT(ADDRESS(ROW()+(0), COLUMN()+(-1), 1)), 2)</f>
        <v>1.810000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0.075000</v>
      </c>
      <c r="G11" s="24">
        <v>20.650000</v>
      </c>
      <c r="H11" s="24">
        <f ca="1">ROUND(INDIRECT(ADDRESS(ROW()+(0), COLUMN()+(-2), 1))*INDIRECT(ADDRESS(ROW()+(0), COLUMN()+(-1), 1)), 2)</f>
        <v>1.550000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12.410000</v>
      </c>
      <c r="H12" s="16">
        <f ca="1">ROUND(INDIRECT(ADDRESS(ROW()+(0), COLUMN()+(-2), 1))*INDIRECT(ADDRESS(ROW()+(0), COLUMN()+(-1), 1))/100, 2)</f>
        <v>0.250000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12.660000</v>
      </c>
      <c r="H13" s="24">
        <f ca="1">ROUND(INDIRECT(ADDRESS(ROW()+(0), COLUMN()+(-2), 1))*INDIRECT(ADDRESS(ROW()+(0), COLUMN()+(-1), 1))/100, 2)</f>
        <v>0.380000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13.040000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